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0" windowWidth="24645" windowHeight="15615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<sst xmlns="http://schemas.openxmlformats.org/spreadsheetml/2006/main" count="24" uniqueCount="18">
  <si>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n</t>
  </si>
  <si>
    <t>D</t>
  </si>
  <si>
    <t>d</t>
  </si>
  <si>
    <t>Comet Formula</t>
  </si>
  <si>
    <t>Enter outer diameter of comet or insert</t>
  </si>
  <si>
    <t>Enter the number of comets or inserts</t>
  </si>
  <si>
    <t>Output = Inner Diameter of Shell</t>
  </si>
  <si>
    <t>Enter inner diameter of Shell</t>
  </si>
  <si>
    <t>Output = Outer diameter of comet or insert</t>
  </si>
  <si>
    <t>R = r[1 + sin(π/n)]/sin(π/n)</t>
  </si>
  <si>
    <t>Where</t>
  </si>
  <si>
    <t>r = Outer Radius of Comet or Insert</t>
  </si>
  <si>
    <t>n = Number of Comets or Inserts</t>
  </si>
  <si>
    <t>note: formula also works for Diameters instead of Radius</t>
  </si>
  <si>
    <t>D = d[1 + sin(π/n)]/sin(π/n)</t>
  </si>
  <si>
    <t>d = Outer Diameter of Comet or Insert</t>
  </si>
  <si>
    <t>R = Inner Radius of Shell</t>
  </si>
  <si>
    <t>D = Inner Diameter of Shell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</si>
</sst>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Calibri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2" borderId="11" xfId="0" applyNumberFormat="1" applyFill="1" applyBorder="1" applyAlignment="1">
      <alignment horizontal="center" wrapText="1"/>
    </xf>
    <xf numFmtId="0" fontId="0" fillId="22" borderId="11" xfId="0" applyFill="1" applyBorder="1" applyAlignment="1">
      <alignment horizontal="center" wrapText="1"/>
    </xf>
    <xf numFmtId="0" fontId="0" fillId="22" borderId="12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3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14" sqref="E14"/>
    </sheetView>
  </sheetViews>
  <sheetFormatPr defaultColWidth="9.00390625" defaultRowHeight="15.75"/>
  <cols>
    <col min="1" max="1" width="6.375" style="0" customWidth="1"/>
    <col min="2" max="4" width="11.00390625" style="0" customWidth="1"/>
    <col min="5" max="5" width="5.875" style="0" customWidth="1"/>
    <col min="6" max="6" width="5.625" style="0" customWidth="1"/>
    <col min="7" max="7" width="9.00390625" style="19" customWidth="1"/>
    <col min="8" max="8" width="9.125" style="19" customWidth="1"/>
    <col min="9" max="16384" width="11.00390625" style="0" customWidth="1"/>
  </cols>
  <sheetData>
    <row r="1" spans="1:8" ht="27" thickTop="1">
      <c r="A1" s="7"/>
      <c r="B1" s="8" t="s">
        <v>3</v>
      </c>
      <c r="C1" s="8"/>
      <c r="D1" s="9"/>
      <c r="E1" s="10"/>
      <c r="G1"/>
      <c r="H1"/>
    </row>
    <row r="2" spans="1:8" ht="15.75">
      <c r="A2" s="11"/>
      <c r="B2" s="6" t="s">
        <v>2</v>
      </c>
      <c r="C2" s="6" t="s">
        <v>0</v>
      </c>
      <c r="D2" s="6" t="s">
        <v>1</v>
      </c>
      <c r="E2" s="12"/>
      <c r="G2"/>
      <c r="H2"/>
    </row>
    <row r="3" spans="1:8" ht="63.75" thickBot="1">
      <c r="A3" s="11"/>
      <c r="B3" s="3" t="s">
        <v>4</v>
      </c>
      <c r="C3" s="4" t="s">
        <v>5</v>
      </c>
      <c r="D3" s="5" t="s">
        <v>6</v>
      </c>
      <c r="E3" s="12"/>
      <c r="G3"/>
      <c r="H3"/>
    </row>
    <row r="4" spans="1:8" ht="17.25" thickBot="1" thickTop="1">
      <c r="A4" s="11"/>
      <c r="B4" s="2">
        <v>2</v>
      </c>
      <c r="C4" s="1">
        <v>6</v>
      </c>
      <c r="D4" s="17">
        <f>SUM((B4)*(1+(SIN(PI()/C4))))/(SIN(PI()/C4))</f>
        <v>6.000000000000001</v>
      </c>
      <c r="E4" s="12"/>
      <c r="G4"/>
      <c r="H4"/>
    </row>
    <row r="5" spans="1:8" ht="16.5" thickTop="1">
      <c r="A5" s="11"/>
      <c r="B5" s="6"/>
      <c r="C5" s="6"/>
      <c r="D5" s="6"/>
      <c r="E5" s="12"/>
      <c r="G5"/>
      <c r="H5"/>
    </row>
    <row r="6" spans="1:8" ht="15.75">
      <c r="A6" s="11"/>
      <c r="B6" s="6"/>
      <c r="C6" s="6"/>
      <c r="D6" s="6"/>
      <c r="E6" s="12"/>
      <c r="G6"/>
      <c r="H6"/>
    </row>
    <row r="7" spans="1:8" ht="15.75">
      <c r="A7" s="11"/>
      <c r="B7" s="6"/>
      <c r="C7" s="6"/>
      <c r="D7" s="6"/>
      <c r="E7" s="12"/>
      <c r="G7"/>
      <c r="H7"/>
    </row>
    <row r="8" spans="1:8" ht="15.75">
      <c r="A8" s="11"/>
      <c r="B8" s="6" t="s">
        <v>1</v>
      </c>
      <c r="C8" s="6" t="s">
        <v>0</v>
      </c>
      <c r="D8" s="6" t="s">
        <v>2</v>
      </c>
      <c r="E8" s="12"/>
      <c r="G8"/>
      <c r="H8"/>
    </row>
    <row r="9" spans="1:8" ht="79.5" thickBot="1">
      <c r="A9" s="11"/>
      <c r="B9" s="4" t="s">
        <v>7</v>
      </c>
      <c r="C9" s="4" t="s">
        <v>5</v>
      </c>
      <c r="D9" s="5" t="s">
        <v>8</v>
      </c>
      <c r="E9" s="12"/>
      <c r="G9"/>
      <c r="H9"/>
    </row>
    <row r="10" spans="1:8" ht="17.25" thickBot="1" thickTop="1">
      <c r="A10" s="11"/>
      <c r="B10" s="2">
        <v>3.5</v>
      </c>
      <c r="C10" s="1">
        <v>8</v>
      </c>
      <c r="D10" s="17">
        <f>SUM(B10/((1+(SIN(PI()/C10)))/(SIN(PI()/C10))))</f>
        <v>0.9686902886995432</v>
      </c>
      <c r="E10" s="12"/>
      <c r="G10"/>
      <c r="H10"/>
    </row>
    <row r="11" spans="1:8" ht="16.5" thickTop="1">
      <c r="A11" s="11"/>
      <c r="B11" s="13"/>
      <c r="C11" s="13"/>
      <c r="D11" s="13"/>
      <c r="E11" s="12"/>
      <c r="G11"/>
      <c r="H11"/>
    </row>
    <row r="12" spans="1:8" ht="16.5" thickBot="1">
      <c r="A12" s="14"/>
      <c r="B12" s="15"/>
      <c r="C12" s="15"/>
      <c r="D12" s="15"/>
      <c r="E12" s="16"/>
      <c r="G12"/>
      <c r="H12"/>
    </row>
    <row r="13" spans="7:8" ht="16.5" thickTop="1">
      <c r="G13"/>
      <c r="H13"/>
    </row>
    <row r="14" spans="7:8" ht="15.75">
      <c r="G14"/>
      <c r="H14"/>
    </row>
    <row r="15" spans="7:8" ht="15.75">
      <c r="G15"/>
      <c r="H15"/>
    </row>
    <row r="16" spans="2:8" ht="18.75">
      <c r="B16" s="18" t="s">
        <v>9</v>
      </c>
      <c r="G16"/>
      <c r="H16"/>
    </row>
    <row r="17" spans="7:8" ht="15.75">
      <c r="G17"/>
      <c r="H17"/>
    </row>
    <row r="18" ht="15.75">
      <c r="B18" t="s">
        <v>10</v>
      </c>
    </row>
    <row r="19" ht="15.75">
      <c r="B19" t="s">
        <v>16</v>
      </c>
    </row>
    <row r="20" ht="15.75">
      <c r="B20" t="s">
        <v>11</v>
      </c>
    </row>
    <row r="21" ht="15.75">
      <c r="B21" t="s">
        <v>12</v>
      </c>
    </row>
    <row r="23" ht="15.75">
      <c r="B23" t="s">
        <v>13</v>
      </c>
    </row>
    <row r="24" ht="18.75">
      <c r="B24" s="18" t="s">
        <v>14</v>
      </c>
    </row>
    <row r="26" ht="15.75">
      <c r="B26" t="s">
        <v>10</v>
      </c>
    </row>
    <row r="27" ht="15.75">
      <c r="B27" t="s">
        <v>17</v>
      </c>
    </row>
    <row r="28" ht="15.75">
      <c r="B28" t="s">
        <v>15</v>
      </c>
    </row>
    <row r="29" ht="15.75">
      <c r="B29" t="s">
        <v>12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Evaluation 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Madziarczyk</dc:creator>
  <cp:keywords/>
  <dc:description/>
  <cp:lastModifiedBy>User</cp:lastModifiedBy>
  <dcterms:created xsi:type="dcterms:W3CDTF">2014-12-12T18:52:05Z</dcterms:created>
  <dcterms:modified xsi:type="dcterms:W3CDTF">2014-12-24T17:49:48Z</dcterms:modified>
  <cp:category/>
  <cp:version/>
  <cp:contentType/>
  <cp:contentStatus/>
</cp:coreProperties>
</file>